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ENORCA\EQUIPOS JUVENILES\BEN-INF-JUN\RELACIÓN DE JUGADORES\MASCULINO\SUB10\"/>
    </mc:Choice>
  </mc:AlternateContent>
  <xr:revisionPtr revIDLastSave="0" documentId="13_ncr:1_{D2F28182-1E01-4D69-AC44-29CDD9D55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MAHON" sheetId="11" r:id="rId1"/>
    <sheet name="CT CIUTADELLA" sheetId="10" r:id="rId2"/>
    <sheet name="BIO SPORT MENORCA &quot;B&quot;" sheetId="9" r:id="rId3"/>
    <sheet name="BIO SPORT MENORCA &quot;A&quot;" sheetId="8" r:id="rId4"/>
    <sheet name="MALBUGER CD" sheetId="12" r:id="rId5"/>
    <sheet name="Hoja1" sheetId="3" state="hidden" r:id="rId6"/>
  </sheets>
  <definedNames>
    <definedName name="_xlnm._FilterDatabase" localSheetId="3" hidden="1">'BIO SPORT MENORCA "A"'!$C$15:$G$15</definedName>
    <definedName name="_xlnm._FilterDatabase" localSheetId="2" hidden="1">'BIO SPORT MENORCA "B"'!$C$15:$G$15</definedName>
    <definedName name="_xlnm._FilterDatabase" localSheetId="0" hidden="1">'CT MAHON'!$C$15:$G$15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2" l="1"/>
  <c r="G12" i="10"/>
  <c r="G12" i="9"/>
  <c r="G12" i="8"/>
  <c r="G12" i="11"/>
</calcChain>
</file>

<file path=xl/sharedStrings.xml><?xml version="1.0" encoding="utf-8"?>
<sst xmlns="http://schemas.openxmlformats.org/spreadsheetml/2006/main" count="195" uniqueCount="91">
  <si>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</si>
  <si>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</si>
  <si>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</si>
  <si>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</si>
  <si>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</si>
  <si>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</si>
  <si>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</si>
  <si>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</si>
  <si>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</si>
  <si>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</si>
  <si>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</si>
  <si>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</si>
  <si>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</si>
  <si>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</si>
  <si>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</si>
  <si>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</si>
  <si>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</si>
  <si>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</si>
  <si>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</si>
  <si>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</si>
  <si>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</si>
  <si>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</si>
  <si>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</si>
  <si>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</si>
  <si>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</si>
  <si>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</si>
  <si>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</si>
  <si>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</si>
  <si>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</si>
  <si>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</si>
  <si>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</si>
  <si>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</si>
  <si>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</si>
  <si>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</si>
  <si>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</si>
  <si>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</si>
  <si>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</si>
  <si>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</si>
  <si>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</si>
  <si>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</si>
  <si>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</si>
  <si>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</si>
  <si>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</si>
  <si>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BIO SPORT MENORCA "A"</t>
  </si>
  <si>
    <t>Arrabal Mesquida</t>
  </si>
  <si>
    <t>Izan</t>
  </si>
  <si>
    <t>Valle Pons</t>
  </si>
  <si>
    <t>Axel</t>
  </si>
  <si>
    <t>danielevir99@gmail.com</t>
  </si>
  <si>
    <t>BIO SPORT MENORCA "B"</t>
  </si>
  <si>
    <t>Cardona Plaza</t>
  </si>
  <si>
    <t>Pol</t>
  </si>
  <si>
    <t>Arce Sancho</t>
  </si>
  <si>
    <t>Arnau</t>
  </si>
  <si>
    <t>Pons Silva</t>
  </si>
  <si>
    <t>David Antonio</t>
  </si>
  <si>
    <t>CLUB TENIS CIUTADELLA</t>
  </si>
  <si>
    <t>NANUK</t>
  </si>
  <si>
    <t>VILAFRANCA BENEJAM</t>
  </si>
  <si>
    <t>MARC</t>
  </si>
  <si>
    <t>URBIOLA CALAFAT</t>
  </si>
  <si>
    <t>JAN</t>
  </si>
  <si>
    <t>MOLL CAMPINS</t>
  </si>
  <si>
    <t>JOSEP</t>
  </si>
  <si>
    <t>GACIMARTIN HERBERA</t>
  </si>
  <si>
    <t>DANIEL</t>
  </si>
  <si>
    <t>BOSCH POTAU</t>
  </si>
  <si>
    <t>DARIO</t>
  </si>
  <si>
    <t>info@clubtenisciutadella.com</t>
  </si>
  <si>
    <t>MARQUES MUÑOZ</t>
  </si>
  <si>
    <t>CT MAHON</t>
  </si>
  <si>
    <t>CRUZ CORTÉS</t>
  </si>
  <si>
    <t>PABLO</t>
  </si>
  <si>
    <t>ANDREU BAGUR</t>
  </si>
  <si>
    <t>AXEL</t>
  </si>
  <si>
    <t>Sergio Ruiz- Adri Mercadal- Sergi Alcina</t>
  </si>
  <si>
    <t>sergioruizrodriguez1@gmail.com</t>
  </si>
  <si>
    <t>BENJAMIN</t>
  </si>
  <si>
    <t>MALBUGER CENTRO DEPORTIVO</t>
  </si>
  <si>
    <t>MUÑOZ HARDING</t>
  </si>
  <si>
    <t>FELIX</t>
  </si>
  <si>
    <t>PONS PONS</t>
  </si>
  <si>
    <t>LUCAS</t>
  </si>
  <si>
    <t>BASTIDAS HUARANGA</t>
  </si>
  <si>
    <t>GERARD</t>
  </si>
  <si>
    <t>DANIEL PALACIOS MARTINEZ - SERGIO PONS MARTI</t>
  </si>
  <si>
    <t>696826605-617110276</t>
  </si>
  <si>
    <t>tenisportscp@hotmail.com</t>
  </si>
  <si>
    <t>SC</t>
  </si>
  <si>
    <t>Daniele Virgili, Aitor Torrent</t>
  </si>
  <si>
    <t>PITI SINTES-OSCAR SAINZ-MIGUEL POSSE - GABRIEL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</si>
</sst>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ptos Black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164" fontId="25" fillId="0" borderId="0"/>
    <xf numFmtId="164" fontId="26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3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2" fillId="0" borderId="13" xfId="1" applyFont="1" applyBorder="1" applyAlignment="1" applyProtection="1">
      <alignment horizontal="left" wrapText="1"/>
      <protection locked="0"/>
    </xf>
    <xf numFmtId="164" fontId="6" fillId="0" borderId="14" xfId="2" applyFont="1" applyBorder="1" applyAlignment="1" applyProtection="1">
      <alignment horizontal="left" wrapText="1"/>
      <protection locked="0"/>
    </xf>
    <xf numFmtId="164" fontId="6" fillId="0" borderId="15" xfId="2" applyFont="1" applyBorder="1" applyAlignment="1" applyProtection="1">
      <alignment horizontal="left" wrapText="1"/>
      <protection locked="0"/>
    </xf>
    <xf numFmtId="164" fontId="27" fillId="0" borderId="15" xfId="3" applyFont="1" applyBorder="1" applyAlignment="1" applyProtection="1">
      <alignment horizontal="left" wrapText="1"/>
      <protection locked="0"/>
    </xf>
  </cellXfs>
  <cellStyles count="4">
    <cellStyle name="Excel Built-in Hyperlink" xfId="3" xr:uid="{66203D0F-85C9-4A41-B6E9-29C1F2BF32AC}"/>
    <cellStyle name="Excel Built-in Normal" xfId="2" xr:uid="{40BF6EDE-0F65-44E8-BCA3-4AA7CC6288EF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A2DBC35-6F75-413E-A2A0-A8A3253EE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CDB89E2-5348-4F1D-A254-32DDC291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A4E0B2C-795B-4B7B-952C-58A41B5F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6A0429C-52B0-4AB2-BC75-56FF630D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danielevir99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danielevir99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F03E-4EA0-428D-8FEB-34D9CC4A3DB0}">
  <dimension ref="A1:U524"/>
  <sheetViews>
    <sheetView tabSelected="1" workbookViewId="0">
      <selection activeCell="D19" sqref="D19:G19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0" t="s">
        <v>40</v>
      </c>
      <c r="C6" s="70"/>
      <c r="D6" s="70"/>
      <c r="E6" s="70"/>
      <c r="F6" s="70"/>
      <c r="G6" s="7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3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3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4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4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27491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66" t="s">
        <v>29</v>
      </c>
      <c r="E13" s="71" t="s">
        <v>70</v>
      </c>
      <c r="F13" s="72"/>
      <c r="G13" s="73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73</v>
      </c>
      <c r="D16" s="9" t="s">
        <v>74</v>
      </c>
      <c r="E16" s="10">
        <v>16453863</v>
      </c>
      <c r="F16" s="67">
        <v>9315</v>
      </c>
      <c r="G16" s="11">
        <v>42271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71</v>
      </c>
      <c r="D17" s="9" t="s">
        <v>72</v>
      </c>
      <c r="E17" s="10">
        <v>16455968</v>
      </c>
      <c r="F17" s="67">
        <v>18176</v>
      </c>
      <c r="G17" s="11">
        <v>42294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x14ac:dyDescent="0.3"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15"/>
      <c r="C19" s="16" t="s">
        <v>33</v>
      </c>
      <c r="D19" s="74" t="s">
        <v>75</v>
      </c>
      <c r="E19" s="74"/>
      <c r="F19" s="74"/>
      <c r="G19" s="74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7" t="s">
        <v>4</v>
      </c>
      <c r="D20" s="75">
        <v>600857421</v>
      </c>
      <c r="E20" s="75"/>
      <c r="F20" s="75"/>
      <c r="G20" s="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7</v>
      </c>
      <c r="D21" s="76" t="s">
        <v>76</v>
      </c>
      <c r="E21" s="75"/>
      <c r="F21" s="75"/>
      <c r="G21" s="7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B22" s="6"/>
      <c r="C22" s="6"/>
      <c r="D22" s="6"/>
      <c r="E22" s="6"/>
      <c r="F22" s="6"/>
      <c r="G22" s="6"/>
      <c r="H22" s="18"/>
      <c r="I22" s="19"/>
      <c r="J22" s="19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9" t="s">
        <v>42</v>
      </c>
      <c r="C23" s="69"/>
      <c r="D23" s="69"/>
      <c r="E23" s="69"/>
      <c r="F23" s="69"/>
      <c r="G23" s="69"/>
      <c r="H23" s="18"/>
      <c r="I23" s="19"/>
      <c r="J23" s="20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9"/>
      <c r="C24" s="69"/>
      <c r="D24" s="69"/>
      <c r="E24" s="69"/>
      <c r="F24" s="69"/>
      <c r="G24" s="6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30" customHeight="1" x14ac:dyDescent="0.3">
      <c r="B25" s="69" t="s">
        <v>34</v>
      </c>
      <c r="C25" s="69"/>
      <c r="D25" s="69"/>
      <c r="E25" s="69"/>
      <c r="F25" s="69"/>
      <c r="G25" s="6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21"/>
      <c r="C26" s="21"/>
      <c r="D26" s="21"/>
      <c r="E26" s="21"/>
      <c r="F26" s="21"/>
      <c r="G26" s="21"/>
      <c r="H26" s="6"/>
    </row>
    <row r="27" spans="2:21" ht="18" customHeight="1" x14ac:dyDescent="0.3"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B30" s="22"/>
      <c r="C30" s="6"/>
      <c r="D30" s="6"/>
      <c r="E30" s="6"/>
      <c r="F30" s="6"/>
      <c r="G30" s="6"/>
      <c r="H30" s="6"/>
    </row>
    <row r="31" spans="2:21" ht="18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7">
    <mergeCell ref="B25:G25"/>
    <mergeCell ref="B6:G6"/>
    <mergeCell ref="E13:G13"/>
    <mergeCell ref="D19:G19"/>
    <mergeCell ref="D20:G20"/>
    <mergeCell ref="D21:G21"/>
    <mergeCell ref="B23:G24"/>
  </mergeCells>
  <dataValidations count="3">
    <dataValidation type="list" allowBlank="1" showDropDown="1" showInputMessage="1" showErrorMessage="1" sqref="C8" xr:uid="{2DE1F4F1-E88A-4C40-B132-8FC092EE2370}">
      <formula1>$C$8</formula1>
    </dataValidation>
    <dataValidation type="date" operator="notBetween" allowBlank="1" showInputMessage="1" showErrorMessage="1" sqref="H13 G15" xr:uid="{15F21F90-6B3E-42BF-8A1F-340EE5A365A5}">
      <formula1>14611</formula1>
      <formula2>43465</formula2>
    </dataValidation>
    <dataValidation type="list" allowBlank="1" showDropDown="1" showInputMessage="1" showErrorMessage="1" sqref="B13" xr:uid="{9CB263AC-3461-4EAF-B70D-303DC8624AE0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922C-BD27-4B37-A1F8-0BE0372855C4}">
  <dimension ref="A1:U528"/>
  <sheetViews>
    <sheetView topLeftCell="A5" zoomScaleNormal="100" workbookViewId="0">
      <selection activeCell="H22" sqref="H22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0" t="s">
        <v>40</v>
      </c>
      <c r="C6" s="70"/>
      <c r="D6" s="70"/>
      <c r="E6" s="70"/>
      <c r="F6" s="70"/>
      <c r="G6" s="7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3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3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4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4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28122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66" t="s">
        <v>29</v>
      </c>
      <c r="E13" s="71" t="s">
        <v>56</v>
      </c>
      <c r="F13" s="72"/>
      <c r="G13" s="73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69</v>
      </c>
      <c r="D16" s="9" t="s">
        <v>57</v>
      </c>
      <c r="E16" s="10">
        <v>16464498</v>
      </c>
      <c r="F16" s="67">
        <v>12777</v>
      </c>
      <c r="G16" s="11">
        <v>42178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58</v>
      </c>
      <c r="D17" s="9" t="s">
        <v>59</v>
      </c>
      <c r="E17" s="10">
        <v>16464505</v>
      </c>
      <c r="F17" s="67">
        <v>15345</v>
      </c>
      <c r="G17" s="11">
        <v>42022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60</v>
      </c>
      <c r="D18" s="58" t="s">
        <v>61</v>
      </c>
      <c r="E18" s="60">
        <v>16480840</v>
      </c>
      <c r="F18" s="67" t="s">
        <v>88</v>
      </c>
      <c r="G18" s="11">
        <v>42041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12" t="s">
        <v>62</v>
      </c>
      <c r="D19" s="13" t="s">
        <v>63</v>
      </c>
      <c r="E19" s="14">
        <v>16483935</v>
      </c>
      <c r="F19" s="67" t="s">
        <v>88</v>
      </c>
      <c r="G19" s="11">
        <v>42498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57" t="s">
        <v>64</v>
      </c>
      <c r="D20" s="59" t="s">
        <v>65</v>
      </c>
      <c r="E20" s="61">
        <v>16486301</v>
      </c>
      <c r="F20" s="68" t="s">
        <v>88</v>
      </c>
      <c r="G20" s="11">
        <v>42509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5">
        <v>6</v>
      </c>
      <c r="C21" s="12" t="s">
        <v>66</v>
      </c>
      <c r="D21" s="13" t="s">
        <v>67</v>
      </c>
      <c r="E21" s="14">
        <v>16480816</v>
      </c>
      <c r="F21" s="68" t="s">
        <v>88</v>
      </c>
      <c r="G21" s="11">
        <v>42680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6" t="s">
        <v>33</v>
      </c>
      <c r="D23" s="74" t="s">
        <v>90</v>
      </c>
      <c r="E23" s="74"/>
      <c r="F23" s="74"/>
      <c r="G23" s="7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4</v>
      </c>
      <c r="D24" s="75">
        <v>620282077</v>
      </c>
      <c r="E24" s="75"/>
      <c r="F24" s="75"/>
      <c r="G24" s="7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7</v>
      </c>
      <c r="D25" s="76" t="s">
        <v>68</v>
      </c>
      <c r="E25" s="75"/>
      <c r="F25" s="75"/>
      <c r="G25" s="7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9" t="s">
        <v>42</v>
      </c>
      <c r="C27" s="69"/>
      <c r="D27" s="69"/>
      <c r="E27" s="69"/>
      <c r="F27" s="69"/>
      <c r="G27" s="69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9"/>
      <c r="C28" s="69"/>
      <c r="D28" s="69"/>
      <c r="E28" s="69"/>
      <c r="F28" s="69"/>
      <c r="G28" s="6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3">
      <c r="B29" s="69" t="s">
        <v>34</v>
      </c>
      <c r="C29" s="69"/>
      <c r="D29" s="69"/>
      <c r="E29" s="69"/>
      <c r="F29" s="69"/>
      <c r="G29" s="6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21"/>
      <c r="C30" s="21"/>
      <c r="D30" s="21"/>
      <c r="E30" s="21"/>
      <c r="F30" s="21"/>
      <c r="G30" s="21"/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B34" s="22"/>
      <c r="C34" s="6"/>
      <c r="D34" s="6"/>
      <c r="E34" s="6"/>
      <c r="F34" s="6"/>
      <c r="G34" s="6"/>
      <c r="H34" s="6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C8" xr:uid="{A1279FB6-562F-418B-AD50-6C1580CD0155}">
      <formula1>$C$8</formula1>
    </dataValidation>
    <dataValidation type="date" operator="notBetween" allowBlank="1" showInputMessage="1" showErrorMessage="1" sqref="H13 G15" xr:uid="{DAE4FE36-6721-4377-AFBA-D574FC5D5AF9}">
      <formula1>14611</formula1>
      <formula2>43465</formula2>
    </dataValidation>
    <dataValidation type="list" allowBlank="1" showDropDown="1" showInputMessage="1" showErrorMessage="1" sqref="B13" xr:uid="{863BFFDB-B932-4EC9-A0B9-772D0A296EC9}">
      <formula1>$N$18:$N$21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5E8C-21A4-4D33-A8C8-6987F57CD107}">
  <dimension ref="A1:U525"/>
  <sheetViews>
    <sheetView topLeftCell="A4" workbookViewId="0">
      <selection activeCell="D20" sqref="D20:G20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0" t="s">
        <v>40</v>
      </c>
      <c r="C6" s="70"/>
      <c r="D6" s="70"/>
      <c r="E6" s="70"/>
      <c r="F6" s="70"/>
      <c r="G6" s="7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3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3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4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4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</f>
        <v>36352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65" t="s">
        <v>29</v>
      </c>
      <c r="E13" s="71" t="s">
        <v>49</v>
      </c>
      <c r="F13" s="72"/>
      <c r="G13" s="73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50</v>
      </c>
      <c r="D16" s="9" t="s">
        <v>51</v>
      </c>
      <c r="E16" s="10">
        <v>16475982</v>
      </c>
      <c r="F16" s="67">
        <v>18176</v>
      </c>
      <c r="G16" s="11">
        <v>42688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52</v>
      </c>
      <c r="D17" s="9" t="s">
        <v>53</v>
      </c>
      <c r="E17" s="10">
        <v>16475966</v>
      </c>
      <c r="F17" s="67">
        <v>18176</v>
      </c>
      <c r="G17" s="11">
        <v>42460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8" t="s">
        <v>54</v>
      </c>
      <c r="D18" s="9" t="s">
        <v>55</v>
      </c>
      <c r="E18" s="10">
        <v>16487185</v>
      </c>
      <c r="F18" s="67" t="s">
        <v>88</v>
      </c>
      <c r="G18" s="11">
        <v>42133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6" t="s">
        <v>33</v>
      </c>
      <c r="D20" s="77" t="s">
        <v>89</v>
      </c>
      <c r="E20" s="77"/>
      <c r="F20" s="77"/>
      <c r="G20" s="77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78">
        <v>638988403</v>
      </c>
      <c r="E21" s="78"/>
      <c r="F21" s="78"/>
      <c r="G21" s="7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79" t="s">
        <v>48</v>
      </c>
      <c r="E22" s="79"/>
      <c r="F22" s="79"/>
      <c r="G22" s="7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9" t="s">
        <v>42</v>
      </c>
      <c r="C24" s="69"/>
      <c r="D24" s="69"/>
      <c r="E24" s="69"/>
      <c r="F24" s="69"/>
      <c r="G24" s="69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9"/>
      <c r="C25" s="69"/>
      <c r="D25" s="69"/>
      <c r="E25" s="69"/>
      <c r="F25" s="69"/>
      <c r="G25" s="6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69" t="s">
        <v>34</v>
      </c>
      <c r="C26" s="69"/>
      <c r="D26" s="69"/>
      <c r="E26" s="69"/>
      <c r="F26" s="69"/>
      <c r="G26" s="6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B13" xr:uid="{2D5FDA5D-AFAF-4F3E-BCA0-EFF1E6A29D3E}">
      <formula1>#REF!</formula1>
    </dataValidation>
    <dataValidation type="list" allowBlank="1" showDropDown="1" showInputMessage="1" showErrorMessage="1" sqref="C8" xr:uid="{F8434879-CA62-4ABB-B36E-CFDA6AEC74C4}">
      <formula1>$C$8</formula1>
    </dataValidation>
    <dataValidation type="date" operator="notBetween" allowBlank="1" showInputMessage="1" showErrorMessage="1" sqref="H13 G15" xr:uid="{13091BC4-AF12-4335-B076-FB298F3BFB8E}">
      <formula1>14611</formula1>
      <formula2>43465</formula2>
    </dataValidation>
  </dataValidations>
  <hyperlinks>
    <hyperlink ref="D22" r:id="rId1" xr:uid="{DA842C8C-086C-4175-99EA-F4506FA6344F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70CA686-59A7-4FB7-AD8B-080E1F7826E3}">
          <x14:formula1>
            <xm:f>Hoja1!$E$1:$E$15</xm:f>
          </x14:formula1>
          <xm:sqref>C13</xm:sqref>
        </x14:dataValidation>
        <x14:dataValidation type="list" allowBlank="1" showInputMessage="1" showErrorMessage="1" xr:uid="{DD7D211B-F9C5-4B54-A2A4-DBA1B81C645E}">
          <x14:formula1>
            <xm:f>Hoja1!$D$1:$D$2</xm:f>
          </x14:formula1>
          <xm:sqref>D11</xm:sqref>
        </x14:dataValidation>
        <x14:dataValidation type="list" allowBlank="1" showInputMessage="1" showErrorMessage="1" xr:uid="{F376DFA7-2611-4EF4-8706-389B020A3ED2}">
          <x14:formula1>
            <xm:f>Hoja1!$C$1:$C$2</xm:f>
          </x14:formula1>
          <xm:sqref>D10</xm:sqref>
        </x14:dataValidation>
        <x14:dataValidation type="list" allowBlank="1" showInputMessage="1" showErrorMessage="1" xr:uid="{5CE18F10-76A9-497D-B499-0BCF53C13219}">
          <x14:formula1>
            <xm:f>Hoja1!$B$1:$B$3</xm:f>
          </x14:formula1>
          <xm:sqref>D9</xm:sqref>
        </x14:dataValidation>
        <x14:dataValidation type="list" allowBlank="1" showInputMessage="1" showErrorMessage="1" xr:uid="{AAB85618-1416-4F7B-9889-7A27613BB39D}">
          <x14:formula1>
            <xm:f>Hoja1!$A$1:$A$5</xm:f>
          </x14:formula1>
          <xm:sqref>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524"/>
  <sheetViews>
    <sheetView workbookViewId="0">
      <selection activeCell="F18" sqref="F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0" t="s">
        <v>40</v>
      </c>
      <c r="C6" s="70"/>
      <c r="D6" s="70"/>
      <c r="E6" s="70"/>
      <c r="F6" s="70"/>
      <c r="G6" s="7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3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3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4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4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SUM(F16)+25000</f>
        <v>43176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35</v>
      </c>
      <c r="D13" s="65" t="s">
        <v>29</v>
      </c>
      <c r="E13" s="71" t="s">
        <v>43</v>
      </c>
      <c r="F13" s="72"/>
      <c r="G13" s="73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44</v>
      </c>
      <c r="D16" s="9" t="s">
        <v>45</v>
      </c>
      <c r="E16" s="10">
        <v>16466543</v>
      </c>
      <c r="F16" s="67">
        <v>18176</v>
      </c>
      <c r="G16" s="11">
        <v>42206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46</v>
      </c>
      <c r="D17" s="9" t="s">
        <v>47</v>
      </c>
      <c r="E17" s="10">
        <v>16475990</v>
      </c>
      <c r="F17" s="67"/>
      <c r="G17" s="11">
        <v>42311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x14ac:dyDescent="0.3"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15"/>
      <c r="C19" s="16" t="s">
        <v>33</v>
      </c>
      <c r="D19" s="77" t="s">
        <v>89</v>
      </c>
      <c r="E19" s="77"/>
      <c r="F19" s="77"/>
      <c r="G19" s="77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7" t="s">
        <v>4</v>
      </c>
      <c r="D20" s="78">
        <v>638988403</v>
      </c>
      <c r="E20" s="78"/>
      <c r="F20" s="78"/>
      <c r="G20" s="7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7</v>
      </c>
      <c r="D21" s="79" t="s">
        <v>48</v>
      </c>
      <c r="E21" s="79"/>
      <c r="F21" s="79"/>
      <c r="G21" s="7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B22" s="6"/>
      <c r="C22" s="6"/>
      <c r="D22" s="6"/>
      <c r="E22" s="6"/>
      <c r="F22" s="6"/>
      <c r="G22" s="6"/>
      <c r="H22" s="18"/>
      <c r="I22" s="19"/>
      <c r="J22" s="19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9" t="s">
        <v>42</v>
      </c>
      <c r="C23" s="69"/>
      <c r="D23" s="69"/>
      <c r="E23" s="69"/>
      <c r="F23" s="69"/>
      <c r="G23" s="69"/>
      <c r="H23" s="18"/>
      <c r="I23" s="19"/>
      <c r="J23" s="20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9"/>
      <c r="C24" s="69"/>
      <c r="D24" s="69"/>
      <c r="E24" s="69"/>
      <c r="F24" s="69"/>
      <c r="G24" s="6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30" customHeight="1" x14ac:dyDescent="0.3">
      <c r="B25" s="69" t="s">
        <v>34</v>
      </c>
      <c r="C25" s="69"/>
      <c r="D25" s="69"/>
      <c r="E25" s="69"/>
      <c r="F25" s="69"/>
      <c r="G25" s="6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21"/>
      <c r="C26" s="21"/>
      <c r="D26" s="21"/>
      <c r="E26" s="21"/>
      <c r="F26" s="21"/>
      <c r="G26" s="21"/>
      <c r="H26" s="6"/>
    </row>
    <row r="27" spans="2:21" ht="18" customHeight="1" x14ac:dyDescent="0.3"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B30" s="22"/>
      <c r="C30" s="6"/>
      <c r="D30" s="6"/>
      <c r="E30" s="6"/>
      <c r="F30" s="6"/>
      <c r="G30" s="6"/>
      <c r="H30" s="6"/>
    </row>
    <row r="31" spans="2:21" ht="18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7">
    <mergeCell ref="B25:G25"/>
    <mergeCell ref="B6:G6"/>
    <mergeCell ref="E13:G13"/>
    <mergeCell ref="D19:G19"/>
    <mergeCell ref="D20:G20"/>
    <mergeCell ref="D21:G21"/>
    <mergeCell ref="B23:G24"/>
  </mergeCells>
  <dataValidations count="3">
    <dataValidation type="date" operator="notBetween" allowBlank="1" showInputMessage="1" showErrorMessage="1" sqref="H13 G15" xr:uid="{00000000-0002-0000-0000-000000000000}">
      <formula1>14611</formula1>
      <formula2>43465</formula2>
    </dataValidation>
    <dataValidation type="list" allowBlank="1" showDropDown="1" showInputMessage="1" showErrorMessage="1" sqref="C8" xr:uid="{00000000-0002-0000-0000-000001000000}">
      <formula1>$C$8</formula1>
    </dataValidation>
    <dataValidation type="list" allowBlank="1" showDropDown="1" showInputMessage="1" showErrorMessage="1" sqref="B13" xr:uid="{00000000-0002-0000-0000-000002000000}">
      <formula1>#REF!</formula1>
    </dataValidation>
  </dataValidations>
  <hyperlinks>
    <hyperlink ref="D21" r:id="rId1" xr:uid="{31B178EE-4ADC-402E-B630-00479A2F7C1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3EBBACA-FCCF-4977-8B34-CB281ADC755B}">
          <x14:formula1>
            <xm:f>Hoja1!$A$1:$A$5</xm:f>
          </x14:formula1>
          <xm:sqref>D8</xm:sqref>
        </x14:dataValidation>
        <x14:dataValidation type="list" allowBlank="1" showInputMessage="1" showErrorMessage="1" xr:uid="{E6A98CA0-07CF-477E-81AA-50E94757024E}">
          <x14:formula1>
            <xm:f>Hoja1!$B$1:$B$3</xm:f>
          </x14:formula1>
          <xm:sqref>D9</xm:sqref>
        </x14:dataValidation>
        <x14:dataValidation type="list" allowBlank="1" showInputMessage="1" showErrorMessage="1" xr:uid="{50492730-12DB-4476-AD86-8D2225413567}">
          <x14:formula1>
            <xm:f>Hoja1!$C$1:$C$2</xm:f>
          </x14:formula1>
          <xm:sqref>D10</xm:sqref>
        </x14:dataValidation>
        <x14:dataValidation type="list" allowBlank="1" showInputMessage="1" showErrorMessage="1" xr:uid="{3C4352B8-DCCA-4EF9-BD11-DAB9B9E0C7CB}">
          <x14:formula1>
            <xm:f>Hoja1!$D$1:$D$2</xm:f>
          </x14:formula1>
          <xm:sqref>D11</xm:sqref>
        </x14:dataValidation>
        <x14:dataValidation type="list" allowBlank="1" showInputMessage="1" showErrorMessage="1" xr:uid="{08650521-8C37-465F-BB7C-5DA8A9EB8C75}">
          <x14:formula1>
            <xm:f>Hoja1!$E$1:$E$15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A79D-2EB1-43A0-BB95-6D6E1B32995F}">
  <dimension ref="A1:U525"/>
  <sheetViews>
    <sheetView workbookViewId="0">
      <selection activeCell="E13" sqref="E13:G13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0" t="s">
        <v>40</v>
      </c>
      <c r="C6" s="70"/>
      <c r="D6" s="70"/>
      <c r="E6" s="70"/>
      <c r="F6" s="70"/>
      <c r="G6" s="70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3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3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4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4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SUM(F16)+25000</f>
        <v>43176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77</v>
      </c>
      <c r="D13" s="66" t="s">
        <v>29</v>
      </c>
      <c r="E13" s="71" t="s">
        <v>78</v>
      </c>
      <c r="F13" s="72"/>
      <c r="G13" s="73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79</v>
      </c>
      <c r="D16" s="9" t="s">
        <v>80</v>
      </c>
      <c r="E16" s="10">
        <v>16429509</v>
      </c>
      <c r="F16" s="67">
        <v>18176</v>
      </c>
      <c r="G16" s="11">
        <v>42055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81</v>
      </c>
      <c r="D17" s="9" t="s">
        <v>82</v>
      </c>
      <c r="E17" s="10">
        <v>16485535</v>
      </c>
      <c r="F17" s="67" t="s">
        <v>88</v>
      </c>
      <c r="G17" s="11">
        <v>42111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83</v>
      </c>
      <c r="D18" s="58" t="s">
        <v>84</v>
      </c>
      <c r="E18" s="60">
        <v>16485692</v>
      </c>
      <c r="F18" s="67" t="s">
        <v>88</v>
      </c>
      <c r="G18" s="11">
        <v>42269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6" t="s">
        <v>33</v>
      </c>
      <c r="D20" s="74" t="s">
        <v>85</v>
      </c>
      <c r="E20" s="74"/>
      <c r="F20" s="74"/>
      <c r="G20" s="74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75" t="s">
        <v>86</v>
      </c>
      <c r="E21" s="75"/>
      <c r="F21" s="75"/>
      <c r="G21" s="7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76" t="s">
        <v>87</v>
      </c>
      <c r="E22" s="75"/>
      <c r="F22" s="75"/>
      <c r="G22" s="7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9" t="s">
        <v>42</v>
      </c>
      <c r="C24" s="69"/>
      <c r="D24" s="69"/>
      <c r="E24" s="69"/>
      <c r="F24" s="69"/>
      <c r="G24" s="69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9"/>
      <c r="C25" s="69"/>
      <c r="D25" s="69"/>
      <c r="E25" s="69"/>
      <c r="F25" s="69"/>
      <c r="G25" s="6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69" t="s">
        <v>34</v>
      </c>
      <c r="C26" s="69"/>
      <c r="D26" s="69"/>
      <c r="E26" s="69"/>
      <c r="F26" s="69"/>
      <c r="G26" s="6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C8" xr:uid="{3A26CAE1-15CF-45DF-86EE-C1FB0ED6C86C}">
      <formula1>$C$8</formula1>
    </dataValidation>
    <dataValidation type="date" operator="notBetween" allowBlank="1" showInputMessage="1" showErrorMessage="1" sqref="H13 G15" xr:uid="{F22FD35C-4BBB-4280-A9B3-270B7576EA5F}">
      <formula1>14611</formula1>
      <formula2>43465</formula2>
    </dataValidation>
    <dataValidation type="list" allowBlank="1" showDropDown="1" showInputMessage="1" showErrorMessage="1" sqref="B13" xr:uid="{6DEA0561-E6DF-45C5-9FA2-E7071DBC8B59}">
      <formula1>$N$18:$N$18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2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CT MAHON</vt:lpstr>
      <vt:lpstr>CT CIUTADELLA</vt:lpstr>
      <vt:lpstr>BIO SPORT MENORCA "B"</vt:lpstr>
      <vt:lpstr>BIO SPORT MENORCA "A"</vt:lpstr>
      <vt:lpstr>MALBUGER CD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2025-03-26T09:06:33Z</dcterms:modified>
</cp:coreProperties>
</file>